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0" windowWidth="28035" windowHeight="12540"/>
  </bookViews>
  <sheets>
    <sheet name="Checkliste" sheetId="1" r:id="rId1"/>
    <sheet name="Steuerelemente" sheetId="4" state="hidden" r:id="rId2"/>
  </sheets>
  <definedNames>
    <definedName name="_xlnm._FilterDatabase" localSheetId="0" hidden="1">Checkliste!$D$8:$D$62</definedName>
    <definedName name="_xlnm.Print_Area" localSheetId="0">Checkliste!$A$8:$C$62</definedName>
    <definedName name="Liste1.0">Steuerelemente!$D$5:$D$8</definedName>
    <definedName name="Liste2.1">Steuerelemente!$D$13</definedName>
    <definedName name="Liste2.2">Steuerelemente!$E$13:$E$17</definedName>
    <definedName name="Liste2.3">Steuerelemente!$F$13</definedName>
    <definedName name="Liste2.4">Steuerelemente!$G$13:$G$14</definedName>
  </definedNames>
  <calcPr calcId="145621"/>
</workbook>
</file>

<file path=xl/calcChain.xml><?xml version="1.0" encoding="utf-8"?>
<calcChain xmlns="http://schemas.openxmlformats.org/spreadsheetml/2006/main">
  <c r="A57" i="4" l="1"/>
  <c r="B57" i="4" s="1"/>
  <c r="A56" i="4"/>
  <c r="B56" i="4" s="1"/>
  <c r="A55" i="4"/>
  <c r="B55" i="4" s="1"/>
  <c r="A54" i="4"/>
  <c r="B54" i="4" s="1"/>
  <c r="A53" i="4"/>
  <c r="B53" i="4" s="1"/>
  <c r="A52" i="4"/>
  <c r="B52" i="4" s="1"/>
  <c r="A51" i="4"/>
  <c r="B51" i="4" s="1"/>
  <c r="A49" i="4"/>
  <c r="B49" i="4" s="1"/>
  <c r="A48" i="4"/>
  <c r="B48" i="4" s="1"/>
  <c r="A47" i="4"/>
  <c r="B47" i="4" s="1"/>
  <c r="A46" i="4"/>
  <c r="B46" i="4" s="1"/>
  <c r="A45" i="4"/>
  <c r="B45" i="4" s="1"/>
  <c r="A44" i="4"/>
  <c r="B44" i="4" s="1"/>
  <c r="A43" i="4"/>
  <c r="B43" i="4" s="1"/>
  <c r="A42" i="4"/>
  <c r="B42" i="4" s="1"/>
  <c r="A41" i="4"/>
  <c r="B41" i="4" s="1"/>
  <c r="A40" i="4"/>
  <c r="B40" i="4" s="1"/>
  <c r="A39" i="4"/>
  <c r="B39" i="4" s="1"/>
  <c r="A38" i="4"/>
  <c r="B38" i="4" s="1"/>
  <c r="A37" i="4"/>
  <c r="B37" i="4" s="1"/>
  <c r="A36" i="4"/>
  <c r="B36" i="4" s="1"/>
  <c r="A34" i="4"/>
  <c r="B34" i="4" s="1"/>
  <c r="A33" i="4"/>
  <c r="B33" i="4" s="1"/>
  <c r="A32" i="4"/>
  <c r="B32" i="4" s="1"/>
  <c r="A30" i="4"/>
  <c r="B30" i="4" s="1"/>
  <c r="A29" i="4"/>
  <c r="B29" i="4" s="1"/>
  <c r="A28" i="4"/>
  <c r="B28" i="4" s="1"/>
  <c r="A27" i="4"/>
  <c r="B27" i="4" s="1"/>
  <c r="A26" i="4"/>
  <c r="B26" i="4" s="1"/>
  <c r="A25" i="4"/>
  <c r="B25" i="4" s="1"/>
  <c r="A24" i="4"/>
  <c r="B24" i="4" s="1"/>
  <c r="A22" i="4"/>
  <c r="B22" i="4" s="1"/>
  <c r="A21" i="4"/>
  <c r="B21" i="4" s="1"/>
  <c r="A20" i="4"/>
  <c r="B20" i="4" s="1"/>
  <c r="A19" i="4"/>
  <c r="B19" i="4" s="1"/>
  <c r="A18" i="4"/>
  <c r="B18" i="4" s="1"/>
  <c r="A17" i="4"/>
  <c r="B17" i="4" s="1"/>
  <c r="A16" i="4"/>
  <c r="B16" i="4" s="1"/>
  <c r="A15" i="4"/>
  <c r="B15" i="4" s="1"/>
  <c r="A14" i="4"/>
  <c r="B14" i="4" s="1"/>
  <c r="A13" i="4"/>
  <c r="B13" i="4" s="1"/>
  <c r="A11" i="4"/>
  <c r="B11" i="4" s="1"/>
  <c r="A10" i="4"/>
  <c r="B10" i="4" s="1"/>
  <c r="A9" i="4"/>
  <c r="B9" i="4" s="1"/>
  <c r="A8" i="4"/>
  <c r="B8" i="4" s="1"/>
  <c r="A7" i="4"/>
  <c r="B7" i="4" s="1"/>
  <c r="A6" i="4"/>
  <c r="B6" i="4" s="1"/>
  <c r="A5" i="4"/>
  <c r="B5" i="4" s="1"/>
  <c r="A4" i="4"/>
  <c r="B4" i="4" s="1"/>
  <c r="D57" i="1"/>
  <c r="D43" i="1"/>
  <c r="D20" i="1"/>
  <c r="D50" i="1"/>
  <c r="D24" i="1"/>
  <c r="D9" i="1"/>
  <c r="D10" i="1"/>
  <c r="D23" i="1"/>
  <c r="D45" i="1"/>
  <c r="D11" i="1"/>
  <c r="D53" i="1"/>
  <c r="D33" i="1"/>
  <c r="D56" i="1"/>
  <c r="D48" i="1"/>
  <c r="D12" i="1"/>
  <c r="D51" i="1"/>
  <c r="D37" i="1"/>
  <c r="D13" i="1"/>
  <c r="D61" i="1"/>
  <c r="D22" i="1"/>
  <c r="D47" i="1"/>
  <c r="D25" i="1"/>
  <c r="D21" i="1"/>
  <c r="D54" i="1"/>
  <c r="D60" i="1"/>
  <c r="D46" i="1"/>
  <c r="D49" i="1"/>
  <c r="D42" i="1"/>
  <c r="D44" i="1"/>
  <c r="D19" i="1"/>
  <c r="D32" i="1"/>
  <c r="D26" i="1"/>
  <c r="D27" i="1"/>
  <c r="D39" i="1"/>
  <c r="D38" i="1"/>
  <c r="D41" i="1"/>
  <c r="D62" i="1"/>
  <c r="D52" i="1"/>
  <c r="D14" i="1"/>
  <c r="D35" i="1"/>
  <c r="D31" i="1"/>
  <c r="D34" i="1"/>
  <c r="D30" i="1"/>
  <c r="D18" i="1"/>
  <c r="D16" i="1"/>
  <c r="D59" i="1"/>
  <c r="D58" i="1"/>
  <c r="D15" i="1"/>
  <c r="D29" i="1"/>
</calcChain>
</file>

<file path=xl/sharedStrings.xml><?xml version="1.0" encoding="utf-8"?>
<sst xmlns="http://schemas.openxmlformats.org/spreadsheetml/2006/main" count="204" uniqueCount="89">
  <si>
    <t>Gebäude / bauliche und technische Anpassungen</t>
  </si>
  <si>
    <t>Schutzbauwerke wir Dämme, Rückhaltebecken, Schutznetze gegen Steinschlag oder Lawinenverbauungen</t>
  </si>
  <si>
    <t>Klimagerechtes Gebäudedesign (im Neubau) bzw. klimagerechte Sanierungsmaßnahmen</t>
  </si>
  <si>
    <t>Dach- und Fassadenbegrünung zur Gebäudekühlung</t>
  </si>
  <si>
    <t>Energieeffiziente Klimaanlagen / ökologische Kühlung in Seniorenheimen, Kindergärten und Krankenhäusern</t>
  </si>
  <si>
    <t>Verschattung, bspw. durch Sonnensegel, Rollläden, Fensterläden, Begrünung o.ä.</t>
  </si>
  <si>
    <t>Berücksichtigung der klimatischen Veränderungen (mildere Winter, Wärmere Sommer) bei energetischen Sanierungsmaßnahmen, insb. bei der Dimensionierung von Heizungsanlagen und Dämmstoffen</t>
  </si>
  <si>
    <t>Bewässerung von Park- und Grünflächen</t>
  </si>
  <si>
    <t>Einsatz von Schneekanonen</t>
  </si>
  <si>
    <t>Menschliche Gesundheit</t>
  </si>
  <si>
    <t>Notfallplanung erstellen oder aktualisieren zum Schutz vor extremen Witterungsbedingungen, bspw. Hitzeaktionsplan</t>
  </si>
  <si>
    <t>Schutz- bzw. Rückzugsräume bereitstellen</t>
  </si>
  <si>
    <t>Vermeidung der Exposition gegenüber allergener Substanzen wie Pollen durch angepasste Bepflanzung (allergikerfreundlicher Kurort)</t>
  </si>
  <si>
    <t>Gebäudeklimatisierung (wenn möglich ökologisch)</t>
  </si>
  <si>
    <t>Kühlung von Fahrzeugen und Fahrgastzellen (ÖPNV)</t>
  </si>
  <si>
    <t>Hitzewarnsystem; Identifikation und Beratung vulnerabler Personengruppen (schon im Vorfeld, nicht erst bei Eintritt extremer Hitze)</t>
  </si>
  <si>
    <t>Kühlung und Erfrischung: Trinkwasserspender an öffentlichen Plätzen, Leitungswasser in Karaffen, Fußbäder oder Sprühnebel zur Abkühlung</t>
  </si>
  <si>
    <t>Verschattung öffentlicher Plätze – reduzierte Sonneneinstrahlung und höhere Verdunstung verringern die thermische Belastung innerorts</t>
  </si>
  <si>
    <t>Angepasste Stadtplanung, bspw. ausreichend Stadtgrün, Erfrischungsmöglichkeiten wie Brunnen, Freihaltung von Frischluftschneisen</t>
  </si>
  <si>
    <t>Öffnungs- und Arbeitszeiten anpassen (vgl. Siesta), damit schwere körperliche Arbeit kühleren Morgen- oder Abendstunden erledigte werden kann (betrifft bspw. Bauhof oder Kurgärtnerei), entsprechend ggf. Lärmschutzverordnung zur Nachtruhe anpassen</t>
  </si>
  <si>
    <t>Natur / Vegetation und Freiflächen</t>
  </si>
  <si>
    <t>Grünflächen und Kaltluftschneisen erhalten und ausweiten zur Verbesserung der Durchlüftung und Kühlung.</t>
  </si>
  <si>
    <t>Erhaltung und Förderung von Kaltluftentstehungsgebieten (Wiesen, Felder, Gewässer, etc.)</t>
  </si>
  <si>
    <t>Versiegelungsgrad von Flächen, Entsiegelung von Flächen</t>
  </si>
  <si>
    <t>Bäume und sonstige Bepflanzung auf Widerstandsfähigkeit und Verträglichkeit (insb. für Allergiker) prüfen und ggf. ersetzen</t>
  </si>
  <si>
    <t>Bepflanzung als natürlicher Schutz vor Erosion, bspw. in Hanglagen oder entlang von Küsten oder Flussläufen</t>
  </si>
  <si>
    <t>Waldbauliche Maßnahmen wie Umbau bzw. Verjüngung zu Mischwäldern</t>
  </si>
  <si>
    <t>Renaturierung von Flussauen, Durchgängigkeit von Fließgewässern wieder herstellen</t>
  </si>
  <si>
    <t>Schaffung von Positionen / Institutionen mit Klimaanpassungsbezug</t>
  </si>
  <si>
    <t>Position eines Klimaschutzmanagers / einer Klimaschutzmanagerin schaffen und besetzen</t>
  </si>
  <si>
    <t>Aufgabenspektrum der Klimaschutzmanagerin auf den Bereich Klimaanpassung ausweiten bzw. analog zum Klimaschutzmanager eine Stelle „Klimaanpassungsmanager“ schaffen um die Anpassungsthematik auch personell in der Gemeinde zu verankern.</t>
  </si>
  <si>
    <t>Aktives Klimarisiko- und Anpassungsmanagement: Welche kommunalen bzw.  betrieblichen Bereiche und Abläufe sind durch den Klimawandel besonders gefährdet? Welche vorbeugenden Maßnahmen können getroffen werden?</t>
  </si>
  <si>
    <t>Angebote und Marketing</t>
  </si>
  <si>
    <t>Erweiterte, ggf. auch witterungsunabhängige Angebotspalette kann vor Unterauslastung touristischer Infrastrukturen aufgrund von Klimawandelfolgen schützen, bspw. Angebote für Tagungs- und Geschäftsreisen</t>
  </si>
  <si>
    <t>Entwicklung zusätzlicher Angebote zum schneegebundenen Wintertourismus mit dem Ziel einer Flexibilisierung und Diversifizierung der Angebotspalette (Ganzjahrestourismus)</t>
  </si>
  <si>
    <t>Verfolgen eines Multi-Segment-Ansatzes, d.h. es werden unterschiedliche Märkte und Zielgruppen zu den verschiedenen Saisonzeiten adressiert</t>
  </si>
  <si>
    <t>Vermeidung starker Monostrukturen in wetter- und klimasensiblen Angebotsbereichen</t>
  </si>
  <si>
    <t>Ausweichen in größere Höhen, bspw. bei geringer Schneesicherheit</t>
  </si>
  <si>
    <t>Anpassung der therapeutischen Angebotspalette, bspw. tageszeitliche oder saisonale Verschiebungen, Indoor-Angebote ausweiten</t>
  </si>
  <si>
    <t>Zielgruppenspezifische und klimaangepasste Angebote wie Wanderungen in Gruppen in Begleitung von medizinisch geschultem Personal für SeniorInnen anbieten</t>
  </si>
  <si>
    <t>Saisonale Preisstaffelung zur Lenkung der Besucherströme und der gezielten Ausdehnung der Saison in die Herbst- und Frühjahrsmonate</t>
  </si>
  <si>
    <t>Angebotsanalyse: Welche der bestehenden Angebote sind angesichts der zu erwartenden klimatischen Bedingungen noch zukunftssicher?</t>
  </si>
  <si>
    <t>Angebotsanalyse: Was sind meine Alleinstellungsmerkmale im Klimawandel (Schneesicherheit, Sommerfrische, verlängerte Badesaison, etc.)? Werden diese mit der bestehenden Angebotspalette hinreichend abgebildet?</t>
  </si>
  <si>
    <t>Marktanalyse: Wie verändert sich die Nachfrage in Zeiten von milderen Wintern und heißeren Sommern? Für welche Zielgruppen wird meine Gemeinde in Zukunft attraktiv sein? Wie kann ich diese Zielgruppen erreichen/wie werden sie auf die Alleinstellungsmerkmale und Angebote meiner Gemeinde aufmerksam?</t>
  </si>
  <si>
    <t>Ansprache von klima- bzw. wetterrobusten Zielgruppen, bspw. indem wetter- und naturunabhängige Attraktionen geschaffen und beworben werden (Kultur, Bildung, Gesundheit, Geschäfts- und Tagungsreisende)</t>
  </si>
  <si>
    <t>Kooperationen und Netzwerke bilden um alternative Angebote im Falle von witterungsbedingten Ausfällen vorhalten zu können</t>
  </si>
  <si>
    <t>Kontinuierliche Befragung der Gäste zur Berücksichtigung veränderter Kundenwünsche in der Angebotspalette</t>
  </si>
  <si>
    <t>Bewusstseinsbildung, destinationsinterne Kommunikation und Vernetzung</t>
  </si>
  <si>
    <t>Workshop oder Weiterbildungsmaßnahmen für touristische Leistungsträger zu Auswirkungen von Klimawandel, Wetterrisiken und Naturgefahren sowie möglichen Anpassungsmaßnahmen inkl. möglicher Fördermöglichkeiten und rechtlicher Rahmenbedingungen</t>
  </si>
  <si>
    <t>Workshops oder Weiterbildungsmaßnahmen für Leistungsträger im Tourismus mit dem Ziel der Entwicklung und Vermarktung innovativer und klimaangepasster touristischer Angebote und Alleinstellungsmerkmale</t>
  </si>
  <si>
    <t>Kampagnen für Nachbarschaftshilfe, bspw. Trink-Initiativen wie „Trinkpaten“</t>
  </si>
  <si>
    <t>Schulungen zum Umgang mit hitzebedingten Erkrankungen, bspw. für Pflege- und Betreuungspersonal, aber auch Tour-Guides oder Animateure</t>
  </si>
  <si>
    <t>Erstellen von zielgruppenspezifischen und thematischen Flyern zu Klimafolgen und möglicher Anpassungsstrategien, bspw. Flyer für Pflege und Betreuungspersonal mit Hinweisen für hitzeangepasste Pflege und therapeutische Angebote (von sportlichen Aktivitäten bis hin zum Thema Ernährung)</t>
  </si>
  <si>
    <t>Übergreifende Kooperationen zw. Politik, Wirtschaft und Zivilgesellschaft anstreben zur Identifikation und Umsetzung gemeinsamer Anpassungsmaßnahmen und Nutzung von Synergien, bspw. Zusammenarbeit von Gemeinde, Destination Management Organisation (DMO) und Bürgerinitiativen bei der Entwicklung von Masterplänen, der Fortschreibung von Tourismusentwicklungskonzepten oder der Akquise von Fördermitteln</t>
  </si>
  <si>
    <t>Niederschwellige und unbürokratische Angebote zur Beteiligung machen, bspw. Anpassungs-Stammtisch o.ä.</t>
  </si>
  <si>
    <t xml:space="preserve"> ignorieren</t>
  </si>
  <si>
    <t xml:space="preserve"> erledigt - ist umgesetzt</t>
  </si>
  <si>
    <t xml:space="preserve"> weiß nicht</t>
  </si>
  <si>
    <t xml:space="preserve"> umsetzen</t>
  </si>
  <si>
    <t xml:space="preserve"> nein</t>
  </si>
  <si>
    <t xml:space="preserve"> planen</t>
  </si>
  <si>
    <t xml:space="preserve"> ja</t>
  </si>
  <si>
    <t xml:space="preserve"> prüfen</t>
  </si>
  <si>
    <t xml:space="preserve"> -----</t>
  </si>
  <si>
    <t xml:space="preserve"> bitte auswählen</t>
  </si>
  <si>
    <t>Liste2.4</t>
  </si>
  <si>
    <t>Liste2.3</t>
  </si>
  <si>
    <t>Liste2.2</t>
  </si>
  <si>
    <t>Liste2.1</t>
  </si>
  <si>
    <t>Liste1.0</t>
  </si>
  <si>
    <t>weiß nicht</t>
  </si>
  <si>
    <t>nein</t>
  </si>
  <si>
    <t>ja</t>
  </si>
  <si>
    <t>bitte auswählen</t>
  </si>
  <si>
    <t>Aktion</t>
  </si>
  <si>
    <t>Geeignet?</t>
  </si>
  <si>
    <t>Bearbeitungshinweis</t>
  </si>
  <si>
    <t>Aktion...</t>
  </si>
  <si>
    <t>Ist die Maßnahme geeignet?</t>
  </si>
  <si>
    <t>Welche Aktion sollen / wollen wir ergreifen?</t>
  </si>
  <si>
    <t>Kurzanleitung</t>
  </si>
  <si>
    <t>Inhalte Dropdown-Menüs</t>
  </si>
  <si>
    <t>Auswahl Zeilen</t>
  </si>
  <si>
    <r>
      <t xml:space="preserve">1) Bitte bewerten Sie in einem ersten Schritt die Eigung der </t>
    </r>
    <r>
      <rPr>
        <b/>
        <sz val="10"/>
        <color theme="0"/>
        <rFont val="Arial"/>
        <family val="2"/>
      </rPr>
      <t>Maßnahme</t>
    </r>
    <r>
      <rPr>
        <sz val="10"/>
        <color theme="0"/>
        <rFont val="Arial"/>
        <family val="2"/>
      </rPr>
      <t xml:space="preserve"> in </t>
    </r>
    <r>
      <rPr>
        <b/>
        <sz val="10"/>
        <color theme="0"/>
        <rFont val="Arial"/>
        <family val="2"/>
      </rPr>
      <t>Spalte B</t>
    </r>
    <r>
      <rPr>
        <sz val="10"/>
        <color theme="0"/>
        <rFont val="Arial"/>
        <family val="2"/>
      </rPr>
      <t>.</t>
    </r>
  </si>
  <si>
    <r>
      <t xml:space="preserve">2) In Abhängigkeit zur getroffenen Auswahl stehen Ihnen in </t>
    </r>
    <r>
      <rPr>
        <b/>
        <sz val="10"/>
        <color theme="0"/>
        <rFont val="Arial"/>
        <family val="2"/>
      </rPr>
      <t>Spalte C</t>
    </r>
    <r>
      <rPr>
        <sz val="10"/>
        <color theme="0"/>
        <rFont val="Arial"/>
        <family val="2"/>
      </rPr>
      <t xml:space="preserve"> nun verschiedene </t>
    </r>
    <r>
      <rPr>
        <b/>
        <sz val="10"/>
        <color theme="0"/>
        <rFont val="Arial"/>
        <family val="2"/>
      </rPr>
      <t>Aktionen</t>
    </r>
    <r>
      <rPr>
        <sz val="10"/>
        <color theme="0"/>
        <rFont val="Arial"/>
        <family val="2"/>
      </rPr>
      <t xml:space="preserve"> zur Auswahl.</t>
    </r>
  </si>
  <si>
    <r>
      <rPr>
        <sz val="10"/>
        <color theme="3" tint="0.39997558519241921"/>
        <rFont val="Arial"/>
        <family val="2"/>
      </rPr>
      <t xml:space="preserve">2) </t>
    </r>
    <r>
      <rPr>
        <sz val="10"/>
        <color theme="0"/>
        <rFont val="Arial"/>
        <family val="2"/>
      </rPr>
      <t xml:space="preserve">Sollte sich eine unzulässige Kombination aus Maßnahme und Aktion ergeben, erhalten Sie einen </t>
    </r>
    <r>
      <rPr>
        <b/>
        <sz val="10"/>
        <color theme="0"/>
        <rFont val="Arial"/>
        <family val="2"/>
      </rPr>
      <t>Bearbeitungshinweis</t>
    </r>
    <r>
      <rPr>
        <sz val="10"/>
        <color theme="0"/>
        <rFont val="Arial"/>
        <family val="2"/>
      </rPr>
      <t xml:space="preserve"> in </t>
    </r>
    <r>
      <rPr>
        <b/>
        <sz val="10"/>
        <color theme="0"/>
        <rFont val="Arial"/>
        <family val="2"/>
      </rPr>
      <t>Spalte D</t>
    </r>
    <r>
      <rPr>
        <sz val="10"/>
        <color theme="0"/>
        <rFont val="Arial"/>
        <family val="2"/>
      </rPr>
      <t>.</t>
    </r>
  </si>
  <si>
    <r>
      <t xml:space="preserve">3) Zur verbesserten Ansicht bzw. für den Ausdruck können, ebenfalls über die Spalte D, </t>
    </r>
    <r>
      <rPr>
        <b/>
        <sz val="10"/>
        <color theme="0"/>
        <rFont val="Arial"/>
        <family val="2"/>
      </rPr>
      <t>nicht benötigte Zeilen</t>
    </r>
    <r>
      <rPr>
        <sz val="10"/>
        <color theme="0"/>
        <rFont val="Arial"/>
        <family val="2"/>
      </rPr>
      <t xml:space="preserve"> ausgeblendet werden.</t>
    </r>
  </si>
  <si>
    <t>(Anleitung und Bearbeitungs-
hinweise werden nicht gedruckt)</t>
  </si>
  <si>
    <r>
      <rPr>
        <sz val="10"/>
        <color theme="3" tint="0.39997558519241921"/>
        <rFont val="Arial"/>
        <family val="2"/>
      </rPr>
      <t xml:space="preserve">3) </t>
    </r>
    <r>
      <rPr>
        <sz val="10"/>
        <color theme="0"/>
        <rFont val="Arial"/>
        <family val="2"/>
      </rPr>
      <t xml:space="preserve">Hierführ verwenden Sie bitte die Steuerung für den </t>
    </r>
    <r>
      <rPr>
        <b/>
        <sz val="10"/>
        <color theme="0"/>
        <rFont val="Arial"/>
        <family val="2"/>
      </rPr>
      <t>AutoFilter</t>
    </r>
    <r>
      <rPr>
        <sz val="10"/>
        <color theme="0"/>
        <rFont val="Arial"/>
        <family val="2"/>
      </rPr>
      <t xml:space="preserve"> in </t>
    </r>
    <r>
      <rPr>
        <b/>
        <sz val="10"/>
        <color theme="0"/>
        <rFont val="Arial"/>
        <family val="2"/>
      </rPr>
      <t>Zelle D8</t>
    </r>
    <r>
      <rPr>
        <sz val="10"/>
        <color theme="0"/>
        <rFont val="Arial"/>
        <family val="2"/>
      </rPr>
      <t xml:space="preserve"> und entfernen das Häkchen bei "ausblenden" (nach Bearbeitung)</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</si>
</sst>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theme="1"/>
      <name val="Arial"/>
      <family val="2"/>
    </font>
    <font>
      <b/>
      <sz val="11"/>
      <color theme="1"/>
      <name val="Arial"/>
      <family val="2"/>
    </font>
    <font>
      <sz val="10"/>
      <color rgb="FF0070C0"/>
      <name val="Arial"/>
      <family val="2"/>
    </font>
    <font>
      <b/>
      <sz val="10"/>
      <color rgb="FF0070C0"/>
      <name val="Arial"/>
      <family val="2"/>
    </font>
    <font>
      <b/>
      <sz val="10"/>
      <name val="Arial"/>
      <family val="2"/>
    </font>
    <font>
      <sz val="11"/>
      <color theme="3"/>
      <name val="Arial"/>
      <family val="2"/>
    </font>
    <font>
      <b/>
      <sz val="11"/>
      <color theme="0"/>
      <name val="Arial"/>
      <family val="2"/>
    </font>
    <font>
      <b/>
      <sz val="14"/>
      <color theme="1"/>
      <name val="Arial"/>
      <family val="2"/>
    </font>
    <font>
      <sz val="10"/>
      <color rgb="FFFF0000"/>
      <name val="Arial"/>
      <family val="2"/>
    </font>
    <font>
      <sz val="10"/>
      <color theme="0"/>
      <name val="Arial"/>
      <family val="2"/>
    </font>
    <font>
      <sz val="10"/>
      <color theme="3" tint="0.39997558519241921"/>
      <name val="Arial"/>
      <family val="2"/>
    </font>
    <font>
      <b/>
      <sz val="10"/>
      <color theme="0"/>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499984740745262"/>
      </left>
      <right style="thin">
        <color theme="0" tint="-0.14996795556505021"/>
      </right>
      <top style="thin">
        <color theme="0" tint="-0.14996795556505021"/>
      </top>
      <bottom/>
      <diagonal/>
    </border>
    <border>
      <left style="thin">
        <color theme="0" tint="-0.499984740745262"/>
      </left>
      <right style="thin">
        <color theme="0" tint="-0.14996795556505021"/>
      </right>
      <top/>
      <bottom/>
      <diagonal/>
    </border>
    <border>
      <left style="thin">
        <color theme="0" tint="-0.14996795556505021"/>
      </left>
      <right style="thin">
        <color theme="0" tint="-0.499984740745262"/>
      </right>
      <top style="thin">
        <color theme="0" tint="-0.14996795556505021"/>
      </top>
      <bottom/>
      <diagonal/>
    </border>
    <border>
      <left style="thin">
        <color theme="0" tint="-0.499984740745262"/>
      </left>
      <right style="thin">
        <color theme="0" tint="-0.499984740745262"/>
      </right>
      <top style="thin">
        <color theme="0" tint="-0.499984740745262"/>
      </top>
      <bottom/>
      <diagonal/>
    </border>
    <border>
      <left style="thin">
        <color theme="0" tint="-0.14996795556505021"/>
      </left>
      <right style="thin">
        <color theme="0" tint="-0.499984740745262"/>
      </right>
      <top/>
      <bottom/>
      <diagonal/>
    </border>
    <border>
      <left style="thin">
        <color theme="0" tint="-0.499984740745262"/>
      </left>
      <right style="thin">
        <color theme="0" tint="-0.499984740745262"/>
      </right>
      <top/>
      <bottom/>
      <diagonal/>
    </border>
  </borders>
  <cellStyleXfs count="1">
    <xf numFmtId="0" fontId="0" fillId="0" borderId="0"/>
  </cellStyleXfs>
  <cellXfs count="38">
    <xf numFmtId="0" fontId="0" fillId="0" borderId="0" xfId="0"/>
    <xf numFmtId="0" fontId="0" fillId="0" borderId="0" xfId="0" applyAlignment="1">
      <alignment vertical="top"/>
    </xf>
    <xf numFmtId="0" fontId="0" fillId="0" borderId="0" xfId="0" applyAlignme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0" xfId="0" applyFont="1" applyAlignment="1">
      <alignment vertical="top"/>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0" borderId="0" xfId="0" applyFont="1" applyAlignment="1">
      <alignment vertical="top"/>
    </xf>
    <xf numFmtId="0" fontId="0" fillId="0" borderId="7" xfId="0" applyFont="1" applyBorder="1" applyAlignment="1">
      <alignment vertical="top" wrapText="1"/>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11" xfId="0" applyFont="1" applyBorder="1" applyAlignment="1">
      <alignment horizontal="center" vertical="top"/>
    </xf>
    <xf numFmtId="0" fontId="2" fillId="0" borderId="12" xfId="0" applyFont="1" applyBorder="1" applyAlignment="1">
      <alignment horizontal="center" vertical="top"/>
    </xf>
    <xf numFmtId="0" fontId="7" fillId="3" borderId="15" xfId="0" applyFont="1" applyFill="1" applyBorder="1" applyAlignment="1">
      <alignment horizontal="left" vertical="center" wrapText="1" indent="1"/>
    </xf>
    <xf numFmtId="0" fontId="6" fillId="2" borderId="16" xfId="0" applyFont="1" applyFill="1" applyBorder="1" applyAlignment="1">
      <alignment horizontal="center" vertical="center" wrapText="1"/>
    </xf>
    <xf numFmtId="0" fontId="7" fillId="3" borderId="17" xfId="0" applyFont="1" applyFill="1" applyBorder="1" applyAlignment="1">
      <alignment horizontal="left" vertical="center" wrapText="1" indent="1"/>
    </xf>
    <xf numFmtId="0" fontId="6" fillId="2" borderId="18" xfId="0" applyFont="1" applyFill="1" applyBorder="1" applyAlignment="1">
      <alignment horizontal="center" vertical="center" wrapText="1"/>
    </xf>
    <xf numFmtId="0" fontId="6" fillId="4" borderId="0" xfId="0" applyFont="1" applyFill="1" applyAlignment="1">
      <alignment horizontal="left" vertical="center" wrapText="1" indent="1"/>
    </xf>
    <xf numFmtId="0" fontId="9" fillId="4" borderId="0" xfId="0" applyFont="1" applyFill="1" applyAlignment="1">
      <alignment horizontal="left" vertical="center" indent="1"/>
    </xf>
    <xf numFmtId="0" fontId="8" fillId="0" borderId="7" xfId="0" applyFont="1" applyBorder="1" applyAlignment="1">
      <alignment horizontal="left" vertical="top" indent="1"/>
    </xf>
    <xf numFmtId="0" fontId="2" fillId="0" borderId="7" xfId="0" applyFont="1" applyFill="1" applyBorder="1" applyAlignment="1">
      <alignment horizontal="left" vertical="top"/>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1" fillId="0" borderId="0" xfId="0" applyFont="1"/>
    <xf numFmtId="0" fontId="0" fillId="0" borderId="0" xfId="0" applyFont="1" applyAlignment="1">
      <alignment horizontal="center" vertical="center" wrapText="1"/>
    </xf>
    <xf numFmtId="0" fontId="9" fillId="4" borderId="0" xfId="0" applyFont="1" applyFill="1" applyAlignment="1">
      <alignment horizontal="left" vertical="center" indent="1"/>
    </xf>
  </cellXfs>
  <cellStyles count="1">
    <cellStyle name="Standard" xfId="0" builtinId="0"/>
  </cellStyles>
  <dxfs count="1">
    <dxf>
      <font>
        <b val="0"/>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2"/>
  <sheetViews>
    <sheetView tabSelected="1" zoomScaleNormal="100" workbookViewId="0"/>
  </sheetViews>
  <sheetFormatPr baseColWidth="10" defaultRowHeight="12.75" x14ac:dyDescent="0.2"/>
  <cols>
    <col min="1" max="1" width="74.28515625" style="1" customWidth="1"/>
    <col min="2" max="3" width="26" style="17" customWidth="1"/>
    <col min="4" max="4" width="37.5703125" style="17" bestFit="1" customWidth="1"/>
    <col min="7" max="16384" width="11.42578125" style="1"/>
  </cols>
  <sheetData>
    <row r="1" spans="1:4" ht="17.100000000000001" customHeight="1" x14ac:dyDescent="0.2">
      <c r="A1" s="29" t="s">
        <v>80</v>
      </c>
      <c r="B1" s="30"/>
      <c r="C1" s="30"/>
      <c r="D1" s="36" t="s">
        <v>87</v>
      </c>
    </row>
    <row r="2" spans="1:4" x14ac:dyDescent="0.2">
      <c r="A2" s="37" t="s">
        <v>83</v>
      </c>
      <c r="B2" s="37"/>
      <c r="C2" s="37"/>
      <c r="D2" s="36"/>
    </row>
    <row r="3" spans="1:4" x14ac:dyDescent="0.2">
      <c r="A3" s="37" t="s">
        <v>84</v>
      </c>
      <c r="B3" s="37"/>
      <c r="C3" s="37"/>
      <c r="D3" s="36"/>
    </row>
    <row r="4" spans="1:4" x14ac:dyDescent="0.2">
      <c r="A4" s="37" t="s">
        <v>85</v>
      </c>
      <c r="B4" s="37"/>
      <c r="C4" s="37"/>
      <c r="D4" s="36"/>
    </row>
    <row r="5" spans="1:4" x14ac:dyDescent="0.2">
      <c r="A5" s="37" t="s">
        <v>86</v>
      </c>
      <c r="B5" s="37"/>
      <c r="C5" s="37"/>
      <c r="D5" s="36"/>
    </row>
    <row r="6" spans="1:4" x14ac:dyDescent="0.2">
      <c r="A6" s="37" t="s">
        <v>88</v>
      </c>
      <c r="B6" s="37"/>
      <c r="C6" s="37"/>
      <c r="D6" s="36"/>
    </row>
    <row r="8" spans="1:4" s="2" customFormat="1" ht="35.1" customHeight="1" x14ac:dyDescent="0.2">
      <c r="A8" s="25" t="s">
        <v>0</v>
      </c>
      <c r="B8" s="26" t="s">
        <v>78</v>
      </c>
      <c r="C8" s="26" t="s">
        <v>79</v>
      </c>
      <c r="D8" s="33" t="s">
        <v>76</v>
      </c>
    </row>
    <row r="9" spans="1:4" ht="25.5" x14ac:dyDescent="0.2">
      <c r="A9" s="18" t="s">
        <v>1</v>
      </c>
      <c r="B9" s="32" t="s">
        <v>64</v>
      </c>
      <c r="C9" s="32" t="s">
        <v>63</v>
      </c>
      <c r="D9" s="31" t="str">
        <f ca="1">IF(ISNA(VLOOKUP(C9,INDIRECT(Steuerelemente!B4),1,0)),"Auswahl 'Aktion' ändern",IF(B9=" nein","ausblenden",""))</f>
        <v/>
      </c>
    </row>
    <row r="10" spans="1:4" ht="25.5" x14ac:dyDescent="0.2">
      <c r="A10" s="18" t="s">
        <v>2</v>
      </c>
      <c r="B10" s="32" t="s">
        <v>64</v>
      </c>
      <c r="C10" s="32" t="s">
        <v>63</v>
      </c>
      <c r="D10" s="31" t="str">
        <f ca="1">IF(ISNA(VLOOKUP(C10,INDIRECT(Steuerelemente!B5),1,0)),"Auswahl 'Aktion' ändern",IF(B10=" nein","ausblenden",""))</f>
        <v/>
      </c>
    </row>
    <row r="11" spans="1:4" x14ac:dyDescent="0.2">
      <c r="A11" s="18" t="s">
        <v>3</v>
      </c>
      <c r="B11" s="32" t="s">
        <v>64</v>
      </c>
      <c r="C11" s="32" t="s">
        <v>63</v>
      </c>
      <c r="D11" s="31" t="str">
        <f ca="1">IF(ISNA(VLOOKUP(C11,INDIRECT(Steuerelemente!B6),1,0)),"Auswahl 'Aktion' ändern",IF(B11=" nein","ausblenden",""))</f>
        <v/>
      </c>
    </row>
    <row r="12" spans="1:4" ht="25.5" x14ac:dyDescent="0.2">
      <c r="A12" s="18" t="s">
        <v>4</v>
      </c>
      <c r="B12" s="32" t="s">
        <v>64</v>
      </c>
      <c r="C12" s="32" t="s">
        <v>63</v>
      </c>
      <c r="D12" s="31" t="str">
        <f ca="1">IF(ISNA(VLOOKUP(C12,INDIRECT(Steuerelemente!B7),1,0)),"Auswahl 'Aktion' ändern",IF(B12=" nein","ausblenden",""))</f>
        <v/>
      </c>
    </row>
    <row r="13" spans="1:4" x14ac:dyDescent="0.2">
      <c r="A13" s="18" t="s">
        <v>5</v>
      </c>
      <c r="B13" s="32" t="s">
        <v>64</v>
      </c>
      <c r="C13" s="32" t="s">
        <v>63</v>
      </c>
      <c r="D13" s="31" t="str">
        <f ca="1">IF(ISNA(VLOOKUP(C13,INDIRECT(Steuerelemente!B8),1,0)),"Auswahl 'Aktion' ändern",IF(B13=" nein","ausblenden",""))</f>
        <v/>
      </c>
    </row>
    <row r="14" spans="1:4" ht="38.25" x14ac:dyDescent="0.2">
      <c r="A14" s="18" t="s">
        <v>6</v>
      </c>
      <c r="B14" s="32" t="s">
        <v>64</v>
      </c>
      <c r="C14" s="32" t="s">
        <v>63</v>
      </c>
      <c r="D14" s="31" t="str">
        <f ca="1">IF(ISNA(VLOOKUP(C14,INDIRECT(Steuerelemente!B9),1,0)),"Auswahl 'Aktion' ändern",IF(B14=" nein","ausblenden",""))</f>
        <v/>
      </c>
    </row>
    <row r="15" spans="1:4" x14ac:dyDescent="0.2">
      <c r="A15" s="18" t="s">
        <v>7</v>
      </c>
      <c r="B15" s="32" t="s">
        <v>64</v>
      </c>
      <c r="C15" s="32" t="s">
        <v>63</v>
      </c>
      <c r="D15" s="31" t="str">
        <f ca="1">IF(ISNA(VLOOKUP(C15,INDIRECT(Steuerelemente!B10),1,0)),"Auswahl 'Aktion' ändern",IF(B15=" nein","ausblenden",""))</f>
        <v/>
      </c>
    </row>
    <row r="16" spans="1:4" x14ac:dyDescent="0.2">
      <c r="A16" s="18" t="s">
        <v>8</v>
      </c>
      <c r="B16" s="32" t="s">
        <v>64</v>
      </c>
      <c r="C16" s="32" t="s">
        <v>63</v>
      </c>
      <c r="D16" s="31" t="str">
        <f ca="1">IF(ISNA(VLOOKUP(C16,INDIRECT(Steuerelemente!B11),1,0)),"Auswahl 'Aktion' ändern",IF(B16=" nein","ausblenden",""))</f>
        <v/>
      </c>
    </row>
    <row r="17" spans="1:4" s="2" customFormat="1" ht="35.1" customHeight="1" x14ac:dyDescent="0.2">
      <c r="A17" s="27" t="s">
        <v>9</v>
      </c>
      <c r="B17" s="28" t="s">
        <v>75</v>
      </c>
      <c r="C17" s="28" t="s">
        <v>77</v>
      </c>
      <c r="D17" s="34" t="s">
        <v>76</v>
      </c>
    </row>
    <row r="18" spans="1:4" ht="25.5" x14ac:dyDescent="0.2">
      <c r="A18" s="18" t="s">
        <v>10</v>
      </c>
      <c r="B18" s="32" t="s">
        <v>64</v>
      </c>
      <c r="C18" s="32" t="s">
        <v>63</v>
      </c>
      <c r="D18" s="31" t="str">
        <f ca="1">IF(ISNA(VLOOKUP(C18,INDIRECT(Steuerelemente!B13),1,0)),"Auswahl 'Aktion' ändern",IF(B18=" nein","ausblenden",""))</f>
        <v/>
      </c>
    </row>
    <row r="19" spans="1:4" x14ac:dyDescent="0.2">
      <c r="A19" s="18" t="s">
        <v>11</v>
      </c>
      <c r="B19" s="32" t="s">
        <v>64</v>
      </c>
      <c r="C19" s="32" t="s">
        <v>63</v>
      </c>
      <c r="D19" s="31" t="str">
        <f ca="1">IF(ISNA(VLOOKUP(C19,INDIRECT(Steuerelemente!B14),1,0)),"Auswahl 'Aktion' ändern",IF(B19=" nein","ausblenden",""))</f>
        <v/>
      </c>
    </row>
    <row r="20" spans="1:4" ht="25.5" x14ac:dyDescent="0.2">
      <c r="A20" s="18" t="s">
        <v>12</v>
      </c>
      <c r="B20" s="32" t="s">
        <v>64</v>
      </c>
      <c r="C20" s="32" t="s">
        <v>63</v>
      </c>
      <c r="D20" s="31" t="str">
        <f ca="1">IF(ISNA(VLOOKUP(C20,INDIRECT(Steuerelemente!B15),1,0)),"Auswahl 'Aktion' ändern",IF(B20=" nein","ausblenden",""))</f>
        <v/>
      </c>
    </row>
    <row r="21" spans="1:4" x14ac:dyDescent="0.2">
      <c r="A21" s="18" t="s">
        <v>13</v>
      </c>
      <c r="B21" s="32" t="s">
        <v>64</v>
      </c>
      <c r="C21" s="32" t="s">
        <v>63</v>
      </c>
      <c r="D21" s="31" t="str">
        <f ca="1">IF(ISNA(VLOOKUP(C21,INDIRECT(Steuerelemente!B16),1,0)),"Auswahl 'Aktion' ändern",IF(B21=" nein","ausblenden",""))</f>
        <v/>
      </c>
    </row>
    <row r="22" spans="1:4" x14ac:dyDescent="0.2">
      <c r="A22" s="18" t="s">
        <v>14</v>
      </c>
      <c r="B22" s="32" t="s">
        <v>64</v>
      </c>
      <c r="C22" s="32" t="s">
        <v>63</v>
      </c>
      <c r="D22" s="31" t="str">
        <f ca="1">IF(ISNA(VLOOKUP(C22,INDIRECT(Steuerelemente!B17),1,0)),"Auswahl 'Aktion' ändern",IF(B22=" nein","ausblenden",""))</f>
        <v/>
      </c>
    </row>
    <row r="23" spans="1:4" ht="25.5" x14ac:dyDescent="0.2">
      <c r="A23" s="18" t="s">
        <v>15</v>
      </c>
      <c r="B23" s="32" t="s">
        <v>64</v>
      </c>
      <c r="C23" s="32" t="s">
        <v>63</v>
      </c>
      <c r="D23" s="31" t="str">
        <f ca="1">IF(ISNA(VLOOKUP(C23,INDIRECT(Steuerelemente!B18),1,0)),"Auswahl 'Aktion' ändern",IF(B23=" nein","ausblenden",""))</f>
        <v/>
      </c>
    </row>
    <row r="24" spans="1:4" ht="25.5" x14ac:dyDescent="0.2">
      <c r="A24" s="18" t="s">
        <v>16</v>
      </c>
      <c r="B24" s="32" t="s">
        <v>64</v>
      </c>
      <c r="C24" s="32" t="s">
        <v>63</v>
      </c>
      <c r="D24" s="31" t="str">
        <f ca="1">IF(ISNA(VLOOKUP(C24,INDIRECT(Steuerelemente!B19),1,0)),"Auswahl 'Aktion' ändern",IF(B24=" nein","ausblenden",""))</f>
        <v/>
      </c>
    </row>
    <row r="25" spans="1:4" ht="25.5" x14ac:dyDescent="0.2">
      <c r="A25" s="18" t="s">
        <v>17</v>
      </c>
      <c r="B25" s="32" t="s">
        <v>64</v>
      </c>
      <c r="C25" s="32" t="s">
        <v>63</v>
      </c>
      <c r="D25" s="31" t="str">
        <f ca="1">IF(ISNA(VLOOKUP(C25,INDIRECT(Steuerelemente!B20),1,0)),"Auswahl 'Aktion' ändern",IF(B25=" nein","ausblenden",""))</f>
        <v/>
      </c>
    </row>
    <row r="26" spans="1:4" ht="25.5" x14ac:dyDescent="0.2">
      <c r="A26" s="18" t="s">
        <v>18</v>
      </c>
      <c r="B26" s="32" t="s">
        <v>64</v>
      </c>
      <c r="C26" s="32" t="s">
        <v>63</v>
      </c>
      <c r="D26" s="31" t="str">
        <f ca="1">IF(ISNA(VLOOKUP(C26,INDIRECT(Steuerelemente!B21),1,0)),"Auswahl 'Aktion' ändern",IF(B26=" nein","ausblenden",""))</f>
        <v/>
      </c>
    </row>
    <row r="27" spans="1:4" ht="38.25" x14ac:dyDescent="0.2">
      <c r="A27" s="18" t="s">
        <v>19</v>
      </c>
      <c r="B27" s="32" t="s">
        <v>64</v>
      </c>
      <c r="C27" s="32" t="s">
        <v>63</v>
      </c>
      <c r="D27" s="31" t="str">
        <f ca="1">IF(ISNA(VLOOKUP(C27,INDIRECT(Steuerelemente!B22),1,0)),"Auswahl 'Aktion' ändern",IF(B27=" nein","ausblenden",""))</f>
        <v/>
      </c>
    </row>
    <row r="28" spans="1:4" s="2" customFormat="1" ht="35.1" customHeight="1" x14ac:dyDescent="0.2">
      <c r="A28" s="27" t="s">
        <v>20</v>
      </c>
      <c r="B28" s="28" t="s">
        <v>75</v>
      </c>
      <c r="C28" s="28" t="s">
        <v>77</v>
      </c>
      <c r="D28" s="34" t="s">
        <v>76</v>
      </c>
    </row>
    <row r="29" spans="1:4" ht="25.5" x14ac:dyDescent="0.2">
      <c r="A29" s="18" t="s">
        <v>21</v>
      </c>
      <c r="B29" s="32" t="s">
        <v>64</v>
      </c>
      <c r="C29" s="32" t="s">
        <v>63</v>
      </c>
      <c r="D29" s="31" t="str">
        <f ca="1">IF(ISNA(VLOOKUP(C29,INDIRECT(Steuerelemente!B24),1,0)),"Auswahl 'Aktion' ändern",IF(B29=" nein","ausblenden",""))</f>
        <v/>
      </c>
    </row>
    <row r="30" spans="1:4" ht="25.5" x14ac:dyDescent="0.2">
      <c r="A30" s="18" t="s">
        <v>22</v>
      </c>
      <c r="B30" s="32" t="s">
        <v>64</v>
      </c>
      <c r="C30" s="32" t="s">
        <v>63</v>
      </c>
      <c r="D30" s="31" t="str">
        <f ca="1">IF(ISNA(VLOOKUP(C30,INDIRECT(Steuerelemente!B25),1,0)),"Auswahl 'Aktion' ändern",IF(B30=" nein","ausblenden",""))</f>
        <v/>
      </c>
    </row>
    <row r="31" spans="1:4" x14ac:dyDescent="0.2">
      <c r="A31" s="18" t="s">
        <v>23</v>
      </c>
      <c r="B31" s="32" t="s">
        <v>64</v>
      </c>
      <c r="C31" s="32" t="s">
        <v>63</v>
      </c>
      <c r="D31" s="31" t="str">
        <f ca="1">IF(ISNA(VLOOKUP(C31,INDIRECT(Steuerelemente!B26),1,0)),"Auswahl 'Aktion' ändern",IF(B31=" nein","ausblenden",""))</f>
        <v/>
      </c>
    </row>
    <row r="32" spans="1:4" ht="25.5" x14ac:dyDescent="0.2">
      <c r="A32" s="18" t="s">
        <v>24</v>
      </c>
      <c r="B32" s="32" t="s">
        <v>64</v>
      </c>
      <c r="C32" s="32" t="s">
        <v>63</v>
      </c>
      <c r="D32" s="31" t="str">
        <f ca="1">IF(ISNA(VLOOKUP(C32,INDIRECT(Steuerelemente!B27),1,0)),"Auswahl 'Aktion' ändern",IF(B32=" nein","ausblenden",""))</f>
        <v/>
      </c>
    </row>
    <row r="33" spans="1:4" ht="25.5" x14ac:dyDescent="0.2">
      <c r="A33" s="18" t="s">
        <v>25</v>
      </c>
      <c r="B33" s="32" t="s">
        <v>64</v>
      </c>
      <c r="C33" s="32" t="s">
        <v>63</v>
      </c>
      <c r="D33" s="31" t="str">
        <f ca="1">IF(ISNA(VLOOKUP(C33,INDIRECT(Steuerelemente!B28),1,0)),"Auswahl 'Aktion' ändern",IF(B33=" nein","ausblenden",""))</f>
        <v/>
      </c>
    </row>
    <row r="34" spans="1:4" x14ac:dyDescent="0.2">
      <c r="A34" s="18" t="s">
        <v>26</v>
      </c>
      <c r="B34" s="32" t="s">
        <v>64</v>
      </c>
      <c r="C34" s="32" t="s">
        <v>63</v>
      </c>
      <c r="D34" s="31" t="str">
        <f ca="1">IF(ISNA(VLOOKUP(C34,INDIRECT(Steuerelemente!B29),1,0)),"Auswahl 'Aktion' ändern",IF(B34=" nein","ausblenden",""))</f>
        <v/>
      </c>
    </row>
    <row r="35" spans="1:4" x14ac:dyDescent="0.2">
      <c r="A35" s="18" t="s">
        <v>27</v>
      </c>
      <c r="B35" s="32" t="s">
        <v>64</v>
      </c>
      <c r="C35" s="32" t="s">
        <v>63</v>
      </c>
      <c r="D35" s="31" t="str">
        <f ca="1">IF(ISNA(VLOOKUP(C35,INDIRECT(Steuerelemente!B30),1,0)),"Auswahl 'Aktion' ändern",IF(B35=" nein","ausblenden",""))</f>
        <v/>
      </c>
    </row>
    <row r="36" spans="1:4" s="2" customFormat="1" ht="35.1" customHeight="1" x14ac:dyDescent="0.2">
      <c r="A36" s="27" t="s">
        <v>28</v>
      </c>
      <c r="B36" s="28" t="s">
        <v>75</v>
      </c>
      <c r="C36" s="28" t="s">
        <v>77</v>
      </c>
      <c r="D36" s="34" t="s">
        <v>76</v>
      </c>
    </row>
    <row r="37" spans="1:4" ht="25.5" x14ac:dyDescent="0.2">
      <c r="A37" s="18" t="s">
        <v>29</v>
      </c>
      <c r="B37" s="32" t="s">
        <v>64</v>
      </c>
      <c r="C37" s="32" t="s">
        <v>63</v>
      </c>
      <c r="D37" s="31" t="str">
        <f ca="1">IF(ISNA(VLOOKUP(C37,INDIRECT(Steuerelemente!B32),1,0)),"Auswahl 'Aktion' ändern",IF(B37=" nein","ausblenden",""))</f>
        <v/>
      </c>
    </row>
    <row r="38" spans="1:4" ht="51" x14ac:dyDescent="0.2">
      <c r="A38" s="18" t="s">
        <v>30</v>
      </c>
      <c r="B38" s="32" t="s">
        <v>64</v>
      </c>
      <c r="C38" s="32" t="s">
        <v>63</v>
      </c>
      <c r="D38" s="31" t="str">
        <f ca="1">IF(ISNA(VLOOKUP(C38,INDIRECT(Steuerelemente!B33),1,0)),"Auswahl 'Aktion' ändern",IF(B38=" nein","ausblenden",""))</f>
        <v/>
      </c>
    </row>
    <row r="39" spans="1:4" ht="38.25" x14ac:dyDescent="0.2">
      <c r="A39" s="18" t="s">
        <v>31</v>
      </c>
      <c r="B39" s="32" t="s">
        <v>64</v>
      </c>
      <c r="C39" s="32" t="s">
        <v>63</v>
      </c>
      <c r="D39" s="31" t="str">
        <f ca="1">IF(ISNA(VLOOKUP(C39,INDIRECT(Steuerelemente!B34),1,0)),"Auswahl 'Aktion' ändern",IF(B39=" nein","ausblenden",""))</f>
        <v/>
      </c>
    </row>
    <row r="40" spans="1:4" s="2" customFormat="1" ht="35.1" customHeight="1" x14ac:dyDescent="0.2">
      <c r="A40" s="27" t="s">
        <v>32</v>
      </c>
      <c r="B40" s="28" t="s">
        <v>75</v>
      </c>
      <c r="C40" s="28" t="s">
        <v>77</v>
      </c>
      <c r="D40" s="34" t="s">
        <v>76</v>
      </c>
    </row>
    <row r="41" spans="1:4" ht="38.25" x14ac:dyDescent="0.2">
      <c r="A41" s="18" t="s">
        <v>33</v>
      </c>
      <c r="B41" s="32" t="s">
        <v>64</v>
      </c>
      <c r="C41" s="32" t="s">
        <v>63</v>
      </c>
      <c r="D41" s="31" t="str">
        <f ca="1">IF(ISNA(VLOOKUP(C41,INDIRECT(Steuerelemente!B36),1,0)),"Auswahl 'Aktion' ändern",IF(B41=" nein","ausblenden",""))</f>
        <v/>
      </c>
    </row>
    <row r="42" spans="1:4" ht="38.25" x14ac:dyDescent="0.2">
      <c r="A42" s="18" t="s">
        <v>34</v>
      </c>
      <c r="B42" s="32" t="s">
        <v>64</v>
      </c>
      <c r="C42" s="32" t="s">
        <v>63</v>
      </c>
      <c r="D42" s="31" t="str">
        <f ca="1">IF(ISNA(VLOOKUP(C42,INDIRECT(Steuerelemente!B37),1,0)),"Auswahl 'Aktion' ändern",IF(B42=" nein","ausblenden",""))</f>
        <v/>
      </c>
    </row>
    <row r="43" spans="1:4" ht="25.5" x14ac:dyDescent="0.2">
      <c r="A43" s="18" t="s">
        <v>35</v>
      </c>
      <c r="B43" s="32" t="s">
        <v>64</v>
      </c>
      <c r="C43" s="32" t="s">
        <v>63</v>
      </c>
      <c r="D43" s="31" t="str">
        <f ca="1">IF(ISNA(VLOOKUP(C43,INDIRECT(Steuerelemente!B38),1,0)),"Auswahl 'Aktion' ändern",IF(B43=" nein","ausblenden",""))</f>
        <v/>
      </c>
    </row>
    <row r="44" spans="1:4" x14ac:dyDescent="0.2">
      <c r="A44" s="18" t="s">
        <v>36</v>
      </c>
      <c r="B44" s="32" t="s">
        <v>64</v>
      </c>
      <c r="C44" s="32" t="s">
        <v>63</v>
      </c>
      <c r="D44" s="31" t="str">
        <f ca="1">IF(ISNA(VLOOKUP(C44,INDIRECT(Steuerelemente!B39),1,0)),"Auswahl 'Aktion' ändern",IF(B44=" nein","ausblenden",""))</f>
        <v/>
      </c>
    </row>
    <row r="45" spans="1:4" x14ac:dyDescent="0.2">
      <c r="A45" s="18" t="s">
        <v>37</v>
      </c>
      <c r="B45" s="32" t="s">
        <v>64</v>
      </c>
      <c r="C45" s="32" t="s">
        <v>63</v>
      </c>
      <c r="D45" s="31" t="str">
        <f ca="1">IF(ISNA(VLOOKUP(C45,INDIRECT(Steuerelemente!B40),1,0)),"Auswahl 'Aktion' ändern",IF(B45=" nein","ausblenden",""))</f>
        <v/>
      </c>
    </row>
    <row r="46" spans="1:4" ht="25.5" x14ac:dyDescent="0.2">
      <c r="A46" s="18" t="s">
        <v>38</v>
      </c>
      <c r="B46" s="32" t="s">
        <v>64</v>
      </c>
      <c r="C46" s="32" t="s">
        <v>63</v>
      </c>
      <c r="D46" s="31" t="str">
        <f ca="1">IF(ISNA(VLOOKUP(C46,INDIRECT(Steuerelemente!B41),1,0)),"Auswahl 'Aktion' ändern",IF(B46=" nein","ausblenden",""))</f>
        <v/>
      </c>
    </row>
    <row r="47" spans="1:4" ht="25.5" x14ac:dyDescent="0.2">
      <c r="A47" s="18" t="s">
        <v>39</v>
      </c>
      <c r="B47" s="32" t="s">
        <v>64</v>
      </c>
      <c r="C47" s="32" t="s">
        <v>63</v>
      </c>
      <c r="D47" s="31" t="str">
        <f ca="1">IF(ISNA(VLOOKUP(C47,INDIRECT(Steuerelemente!B42),1,0)),"Auswahl 'Aktion' ändern",IF(B47=" nein","ausblenden",""))</f>
        <v/>
      </c>
    </row>
    <row r="48" spans="1:4" ht="25.5" x14ac:dyDescent="0.2">
      <c r="A48" s="18" t="s">
        <v>40</v>
      </c>
      <c r="B48" s="32" t="s">
        <v>64</v>
      </c>
      <c r="C48" s="32" t="s">
        <v>63</v>
      </c>
      <c r="D48" s="31" t="str">
        <f ca="1">IF(ISNA(VLOOKUP(C48,INDIRECT(Steuerelemente!B43),1,0)),"Auswahl 'Aktion' ändern",IF(B48=" nein","ausblenden",""))</f>
        <v/>
      </c>
    </row>
    <row r="49" spans="1:4" ht="25.5" x14ac:dyDescent="0.2">
      <c r="A49" s="18" t="s">
        <v>41</v>
      </c>
      <c r="B49" s="32" t="s">
        <v>64</v>
      </c>
      <c r="C49" s="32" t="s">
        <v>63</v>
      </c>
      <c r="D49" s="31" t="str">
        <f ca="1">IF(ISNA(VLOOKUP(C49,INDIRECT(Steuerelemente!B44),1,0)),"Auswahl 'Aktion' ändern",IF(B49=" nein","ausblenden",""))</f>
        <v/>
      </c>
    </row>
    <row r="50" spans="1:4" ht="38.25" x14ac:dyDescent="0.2">
      <c r="A50" s="18" t="s">
        <v>42</v>
      </c>
      <c r="B50" s="32" t="s">
        <v>64</v>
      </c>
      <c r="C50" s="32" t="s">
        <v>63</v>
      </c>
      <c r="D50" s="31" t="str">
        <f ca="1">IF(ISNA(VLOOKUP(C50,INDIRECT(Steuerelemente!B45),1,0)),"Auswahl 'Aktion' ändern",IF(B50=" nein","ausblenden",""))</f>
        <v/>
      </c>
    </row>
    <row r="51" spans="1:4" ht="51" x14ac:dyDescent="0.2">
      <c r="A51" s="18" t="s">
        <v>43</v>
      </c>
      <c r="B51" s="32" t="s">
        <v>64</v>
      </c>
      <c r="C51" s="32" t="s">
        <v>63</v>
      </c>
      <c r="D51" s="31" t="str">
        <f ca="1">IF(ISNA(VLOOKUP(C51,INDIRECT(Steuerelemente!B46),1,0)),"Auswahl 'Aktion' ändern",IF(B51=" nein","ausblenden",""))</f>
        <v/>
      </c>
    </row>
    <row r="52" spans="1:4" ht="38.25" x14ac:dyDescent="0.2">
      <c r="A52" s="18" t="s">
        <v>44</v>
      </c>
      <c r="B52" s="32" t="s">
        <v>64</v>
      </c>
      <c r="C52" s="32" t="s">
        <v>63</v>
      </c>
      <c r="D52" s="31" t="str">
        <f ca="1">IF(ISNA(VLOOKUP(C52,INDIRECT(Steuerelemente!B47),1,0)),"Auswahl 'Aktion' ändern",IF(B52=" nein","ausblenden",""))</f>
        <v/>
      </c>
    </row>
    <row r="53" spans="1:4" ht="25.5" x14ac:dyDescent="0.2">
      <c r="A53" s="18" t="s">
        <v>45</v>
      </c>
      <c r="B53" s="32" t="s">
        <v>64</v>
      </c>
      <c r="C53" s="32" t="s">
        <v>63</v>
      </c>
      <c r="D53" s="31" t="str">
        <f ca="1">IF(ISNA(VLOOKUP(C53,INDIRECT(Steuerelemente!B48),1,0)),"Auswahl 'Aktion' ändern",IF(B53=" nein","ausblenden",""))</f>
        <v/>
      </c>
    </row>
    <row r="54" spans="1:4" ht="25.5" x14ac:dyDescent="0.2">
      <c r="A54" s="18" t="s">
        <v>46</v>
      </c>
      <c r="B54" s="32" t="s">
        <v>64</v>
      </c>
      <c r="C54" s="32" t="s">
        <v>63</v>
      </c>
      <c r="D54" s="31" t="str">
        <f ca="1">IF(ISNA(VLOOKUP(C54,INDIRECT(Steuerelemente!B49),1,0)),"Auswahl 'Aktion' ändern",IF(B54=" nein","ausblenden",""))</f>
        <v/>
      </c>
    </row>
    <row r="55" spans="1:4" s="2" customFormat="1" ht="35.1" customHeight="1" x14ac:dyDescent="0.2">
      <c r="A55" s="27" t="s">
        <v>47</v>
      </c>
      <c r="B55" s="28" t="s">
        <v>75</v>
      </c>
      <c r="C55" s="28" t="s">
        <v>77</v>
      </c>
      <c r="D55" s="34" t="s">
        <v>76</v>
      </c>
    </row>
    <row r="56" spans="1:4" ht="51" x14ac:dyDescent="0.2">
      <c r="A56" s="18" t="s">
        <v>48</v>
      </c>
      <c r="B56" s="32" t="s">
        <v>64</v>
      </c>
      <c r="C56" s="32" t="s">
        <v>63</v>
      </c>
      <c r="D56" s="31" t="str">
        <f ca="1">IF(ISNA(VLOOKUP(C56,INDIRECT(Steuerelemente!B51),1,0)),"Auswahl 'Aktion' ändern",IF(B56=" nein","ausblenden",""))</f>
        <v/>
      </c>
    </row>
    <row r="57" spans="1:4" ht="38.25" x14ac:dyDescent="0.2">
      <c r="A57" s="18" t="s">
        <v>49</v>
      </c>
      <c r="B57" s="32" t="s">
        <v>64</v>
      </c>
      <c r="C57" s="32" t="s">
        <v>63</v>
      </c>
      <c r="D57" s="31" t="str">
        <f ca="1">IF(ISNA(VLOOKUP(C57,INDIRECT(Steuerelemente!B52),1,0)),"Auswahl 'Aktion' ändern",IF(B57=" nein","ausblenden",""))</f>
        <v/>
      </c>
    </row>
    <row r="58" spans="1:4" x14ac:dyDescent="0.2">
      <c r="A58" s="18" t="s">
        <v>50</v>
      </c>
      <c r="B58" s="32" t="s">
        <v>64</v>
      </c>
      <c r="C58" s="32" t="s">
        <v>63</v>
      </c>
      <c r="D58" s="31" t="str">
        <f ca="1">IF(ISNA(VLOOKUP(C58,INDIRECT(Steuerelemente!B53),1,0)),"Auswahl 'Aktion' ändern",IF(B58=" nein","ausblenden",""))</f>
        <v/>
      </c>
    </row>
    <row r="59" spans="1:4" ht="25.5" x14ac:dyDescent="0.2">
      <c r="A59" s="18" t="s">
        <v>51</v>
      </c>
      <c r="B59" s="32" t="s">
        <v>64</v>
      </c>
      <c r="C59" s="32" t="s">
        <v>63</v>
      </c>
      <c r="D59" s="31" t="str">
        <f ca="1">IF(ISNA(VLOOKUP(C59,INDIRECT(Steuerelemente!B54),1,0)),"Auswahl 'Aktion' ändern",IF(B59=" nein","ausblenden",""))</f>
        <v/>
      </c>
    </row>
    <row r="60" spans="1:4" ht="51" x14ac:dyDescent="0.2">
      <c r="A60" s="18" t="s">
        <v>52</v>
      </c>
      <c r="B60" s="32" t="s">
        <v>64</v>
      </c>
      <c r="C60" s="32" t="s">
        <v>63</v>
      </c>
      <c r="D60" s="31" t="str">
        <f ca="1">IF(ISNA(VLOOKUP(C60,INDIRECT(Steuerelemente!B55),1,0)),"Auswahl 'Aktion' ändern",IF(B60=" nein","ausblenden",""))</f>
        <v/>
      </c>
    </row>
    <row r="61" spans="1:4" ht="76.5" x14ac:dyDescent="0.2">
      <c r="A61" s="18" t="s">
        <v>53</v>
      </c>
      <c r="B61" s="32" t="s">
        <v>64</v>
      </c>
      <c r="C61" s="32" t="s">
        <v>63</v>
      </c>
      <c r="D61" s="31" t="str">
        <f ca="1">IF(ISNA(VLOOKUP(C61,INDIRECT(Steuerelemente!B56),1,0)),"Auswahl 'Aktion' ändern",IF(B61=" nein","ausblenden",""))</f>
        <v/>
      </c>
    </row>
    <row r="62" spans="1:4" ht="25.5" x14ac:dyDescent="0.2">
      <c r="A62" s="18" t="s">
        <v>54</v>
      </c>
      <c r="B62" s="32" t="s">
        <v>64</v>
      </c>
      <c r="C62" s="32" t="s">
        <v>63</v>
      </c>
      <c r="D62" s="31" t="str">
        <f ca="1">IF(ISNA(VLOOKUP(C62,INDIRECT(Steuerelemente!B57),1,0)),"Auswahl 'Aktion' ändern",IF(B62=" nein","ausblenden",""))</f>
        <v/>
      </c>
    </row>
  </sheetData>
  <autoFilter ref="D8:D62"/>
  <mergeCells count="6">
    <mergeCell ref="D1:D6"/>
    <mergeCell ref="A2:C2"/>
    <mergeCell ref="A3:C3"/>
    <mergeCell ref="A6:C6"/>
    <mergeCell ref="A5:C5"/>
    <mergeCell ref="A4:C4"/>
  </mergeCells>
  <conditionalFormatting sqref="D8:D62">
    <cfRule type="cellIs" dxfId="0" priority="6" operator="equal">
      <formula>"ausblenden"</formula>
    </cfRule>
  </conditionalFormatting>
  <dataValidations count="1">
    <dataValidation type="list" allowBlank="1" showInputMessage="1" showErrorMessage="1" sqref="B56:B62 B18:B27 B29:B35 B37:B39 B41:B54 B9:B16">
      <formula1>Liste1.0</formula1>
    </dataValidation>
  </dataValidations>
  <pageMargins left="0.59055118110236227" right="0.39370078740157483" top="0.59055118110236227" bottom="0.70866141732283472" header="0.31496062992125984" footer="0.31496062992125984"/>
  <pageSetup paperSize="9" scale="75" fitToHeight="10" orientation="portrait" r:id="rId1"/>
  <headerFooter>
    <oddFooter>&amp;LProjekt Heilbäder und Kurorte&amp;C- &amp;P -&amp;RCheckliste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INDIRECT(Steuerelemente!B4)</xm:f>
          </x14:formula1>
          <xm:sqref>C18:C27 C56:C62 C41:C54 C37:C39 C29:C35 C9:C16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heetViews>
  <sheetFormatPr baseColWidth="10" defaultRowHeight="12.75" x14ac:dyDescent="0.2"/>
  <cols>
    <col min="1" max="2" width="8.42578125" style="14" customWidth="1"/>
    <col min="3" max="3" width="5.7109375" customWidth="1"/>
    <col min="4" max="7" width="25.7109375" customWidth="1"/>
    <col min="8" max="8" width="14.42578125" bestFit="1" customWidth="1"/>
  </cols>
  <sheetData>
    <row r="1" spans="1:7" ht="15" x14ac:dyDescent="0.25">
      <c r="A1" s="35" t="s">
        <v>82</v>
      </c>
      <c r="D1" s="35" t="s">
        <v>81</v>
      </c>
    </row>
    <row r="3" spans="1:7" ht="15" x14ac:dyDescent="0.2">
      <c r="A3" s="16"/>
      <c r="B3" s="15"/>
      <c r="D3" s="12" t="s">
        <v>75</v>
      </c>
      <c r="E3" s="5"/>
      <c r="F3" s="5"/>
      <c r="G3" s="5"/>
    </row>
    <row r="4" spans="1:7" x14ac:dyDescent="0.2">
      <c r="A4" s="22">
        <f>MATCH(Checkliste!$B9,Liste1.0)</f>
        <v>1</v>
      </c>
      <c r="B4" s="20" t="str">
        <f t="shared" ref="B4:B11" si="0">CONCATENATE("Liste2.",A4)</f>
        <v>Liste2.1</v>
      </c>
      <c r="D4" s="4" t="s">
        <v>69</v>
      </c>
      <c r="E4" s="5"/>
      <c r="F4" s="5"/>
      <c r="G4" s="5"/>
    </row>
    <row r="5" spans="1:7" x14ac:dyDescent="0.2">
      <c r="A5" s="23">
        <f>MATCH(Checkliste!$B10,Liste1.0)</f>
        <v>1</v>
      </c>
      <c r="B5" s="19" t="str">
        <f t="shared" si="0"/>
        <v>Liste2.1</v>
      </c>
      <c r="D5" s="6" t="s">
        <v>64</v>
      </c>
      <c r="E5" s="5"/>
      <c r="F5" s="5"/>
      <c r="G5" s="5"/>
    </row>
    <row r="6" spans="1:7" x14ac:dyDescent="0.2">
      <c r="A6" s="23">
        <f>MATCH(Checkliste!$B11,Liste1.0)</f>
        <v>1</v>
      </c>
      <c r="B6" s="19" t="str">
        <f t="shared" si="0"/>
        <v>Liste2.1</v>
      </c>
      <c r="D6" s="7" t="s">
        <v>61</v>
      </c>
      <c r="E6" s="5"/>
      <c r="F6" s="5"/>
      <c r="G6" s="5"/>
    </row>
    <row r="7" spans="1:7" x14ac:dyDescent="0.2">
      <c r="A7" s="23">
        <f>MATCH(Checkliste!$B12,Liste1.0)</f>
        <v>1</v>
      </c>
      <c r="B7" s="19" t="str">
        <f t="shared" si="0"/>
        <v>Liste2.1</v>
      </c>
      <c r="D7" s="7" t="s">
        <v>59</v>
      </c>
      <c r="E7" s="5"/>
      <c r="F7" s="5"/>
      <c r="G7" s="5"/>
    </row>
    <row r="8" spans="1:7" x14ac:dyDescent="0.2">
      <c r="A8" s="23">
        <f>MATCH(Checkliste!$B13,Liste1.0)</f>
        <v>1</v>
      </c>
      <c r="B8" s="19" t="str">
        <f t="shared" si="0"/>
        <v>Liste2.1</v>
      </c>
      <c r="D8" s="8" t="s">
        <v>57</v>
      </c>
      <c r="E8" s="5"/>
      <c r="F8" s="5"/>
      <c r="G8" s="5"/>
    </row>
    <row r="9" spans="1:7" x14ac:dyDescent="0.2">
      <c r="A9" s="23">
        <f>MATCH(Checkliste!$B14,Liste1.0)</f>
        <v>1</v>
      </c>
      <c r="B9" s="19" t="str">
        <f t="shared" si="0"/>
        <v>Liste2.1</v>
      </c>
      <c r="D9" s="9"/>
      <c r="E9" s="5"/>
      <c r="F9" s="5"/>
      <c r="G9" s="5"/>
    </row>
    <row r="10" spans="1:7" x14ac:dyDescent="0.2">
      <c r="A10" s="23">
        <f>MATCH(Checkliste!$B15,Liste1.0)</f>
        <v>1</v>
      </c>
      <c r="B10" s="19" t="str">
        <f t="shared" si="0"/>
        <v>Liste2.1</v>
      </c>
      <c r="D10" s="13" t="s">
        <v>74</v>
      </c>
      <c r="E10" s="3"/>
      <c r="F10" s="3"/>
      <c r="G10" s="3"/>
    </row>
    <row r="11" spans="1:7" x14ac:dyDescent="0.2">
      <c r="A11" s="24">
        <f>MATCH(Checkliste!$B16,Liste1.0)</f>
        <v>1</v>
      </c>
      <c r="B11" s="21" t="str">
        <f t="shared" si="0"/>
        <v>Liste2.1</v>
      </c>
      <c r="D11" s="4" t="s">
        <v>73</v>
      </c>
      <c r="E11" s="4" t="s">
        <v>72</v>
      </c>
      <c r="F11" s="4" t="s">
        <v>71</v>
      </c>
      <c r="G11" s="4" t="s">
        <v>70</v>
      </c>
    </row>
    <row r="12" spans="1:7" ht="15" x14ac:dyDescent="0.2">
      <c r="A12" s="16"/>
      <c r="B12" s="15"/>
      <c r="D12" s="4" t="s">
        <v>68</v>
      </c>
      <c r="E12" s="4" t="s">
        <v>67</v>
      </c>
      <c r="F12" s="4" t="s">
        <v>66</v>
      </c>
      <c r="G12" s="4" t="s">
        <v>65</v>
      </c>
    </row>
    <row r="13" spans="1:7" x14ac:dyDescent="0.2">
      <c r="A13" s="22">
        <f>MATCH(Checkliste!$B18,Liste1.0)</f>
        <v>1</v>
      </c>
      <c r="B13" s="20" t="str">
        <f t="shared" ref="B13:B22" si="1">CONCATENATE("Liste2.",A13)</f>
        <v>Liste2.1</v>
      </c>
      <c r="D13" s="10" t="s">
        <v>63</v>
      </c>
      <c r="E13" s="6" t="s">
        <v>62</v>
      </c>
      <c r="F13" s="10" t="s">
        <v>63</v>
      </c>
      <c r="G13" s="6" t="s">
        <v>62</v>
      </c>
    </row>
    <row r="14" spans="1:7" x14ac:dyDescent="0.2">
      <c r="A14" s="23">
        <f>MATCH(Checkliste!$B19,Liste1.0)</f>
        <v>1</v>
      </c>
      <c r="B14" s="19" t="str">
        <f t="shared" si="1"/>
        <v>Liste2.1</v>
      </c>
      <c r="D14" s="9"/>
      <c r="E14" s="7" t="s">
        <v>60</v>
      </c>
      <c r="F14" s="3"/>
      <c r="G14" s="8" t="s">
        <v>55</v>
      </c>
    </row>
    <row r="15" spans="1:7" x14ac:dyDescent="0.2">
      <c r="A15" s="23">
        <f>MATCH(Checkliste!$B20,Liste1.0)</f>
        <v>1</v>
      </c>
      <c r="B15" s="19" t="str">
        <f t="shared" si="1"/>
        <v>Liste2.1</v>
      </c>
      <c r="D15" s="11"/>
      <c r="E15" s="7" t="s">
        <v>58</v>
      </c>
      <c r="F15" s="3"/>
      <c r="G15" s="3"/>
    </row>
    <row r="16" spans="1:7" x14ac:dyDescent="0.2">
      <c r="A16" s="23">
        <f>MATCH(Checkliste!$B21,Liste1.0)</f>
        <v>1</v>
      </c>
      <c r="B16" s="19" t="str">
        <f t="shared" si="1"/>
        <v>Liste2.1</v>
      </c>
      <c r="D16" s="11"/>
      <c r="E16" s="7" t="s">
        <v>56</v>
      </c>
      <c r="F16" s="3"/>
      <c r="G16" s="3"/>
    </row>
    <row r="17" spans="1:7" x14ac:dyDescent="0.2">
      <c r="A17" s="23">
        <f>MATCH(Checkliste!$B22,Liste1.0)</f>
        <v>1</v>
      </c>
      <c r="B17" s="19" t="str">
        <f t="shared" si="1"/>
        <v>Liste2.1</v>
      </c>
      <c r="D17" s="11"/>
      <c r="E17" s="8" t="s">
        <v>55</v>
      </c>
      <c r="F17" s="3"/>
      <c r="G17" s="3"/>
    </row>
    <row r="18" spans="1:7" x14ac:dyDescent="0.2">
      <c r="A18" s="23">
        <f>MATCH(Checkliste!$B23,Liste1.0)</f>
        <v>1</v>
      </c>
      <c r="B18" s="19" t="str">
        <f t="shared" si="1"/>
        <v>Liste2.1</v>
      </c>
    </row>
    <row r="19" spans="1:7" x14ac:dyDescent="0.2">
      <c r="A19" s="23">
        <f>MATCH(Checkliste!$B24,Liste1.0)</f>
        <v>1</v>
      </c>
      <c r="B19" s="19" t="str">
        <f t="shared" si="1"/>
        <v>Liste2.1</v>
      </c>
    </row>
    <row r="20" spans="1:7" x14ac:dyDescent="0.2">
      <c r="A20" s="23">
        <f>MATCH(Checkliste!$B25,Liste1.0)</f>
        <v>1</v>
      </c>
      <c r="B20" s="19" t="str">
        <f t="shared" si="1"/>
        <v>Liste2.1</v>
      </c>
    </row>
    <row r="21" spans="1:7" x14ac:dyDescent="0.2">
      <c r="A21" s="23">
        <f>MATCH(Checkliste!$B26,Liste1.0)</f>
        <v>1</v>
      </c>
      <c r="B21" s="19" t="str">
        <f t="shared" si="1"/>
        <v>Liste2.1</v>
      </c>
    </row>
    <row r="22" spans="1:7" x14ac:dyDescent="0.2">
      <c r="A22" s="24">
        <f>MATCH(Checkliste!$B27,Liste1.0)</f>
        <v>1</v>
      </c>
      <c r="B22" s="21" t="str">
        <f t="shared" si="1"/>
        <v>Liste2.1</v>
      </c>
    </row>
    <row r="23" spans="1:7" ht="15" x14ac:dyDescent="0.2">
      <c r="A23" s="16"/>
      <c r="B23" s="15"/>
    </row>
    <row r="24" spans="1:7" x14ac:dyDescent="0.2">
      <c r="A24" s="22">
        <f>MATCH(Checkliste!$B29,Liste1.0)</f>
        <v>1</v>
      </c>
      <c r="B24" s="20" t="str">
        <f t="shared" ref="B24:B30" si="2">CONCATENATE("Liste2.",A24)</f>
        <v>Liste2.1</v>
      </c>
    </row>
    <row r="25" spans="1:7" x14ac:dyDescent="0.2">
      <c r="A25" s="23">
        <f>MATCH(Checkliste!$B30,Liste1.0)</f>
        <v>1</v>
      </c>
      <c r="B25" s="19" t="str">
        <f t="shared" si="2"/>
        <v>Liste2.1</v>
      </c>
    </row>
    <row r="26" spans="1:7" x14ac:dyDescent="0.2">
      <c r="A26" s="23">
        <f>MATCH(Checkliste!$B31,Liste1.0)</f>
        <v>1</v>
      </c>
      <c r="B26" s="19" t="str">
        <f t="shared" si="2"/>
        <v>Liste2.1</v>
      </c>
    </row>
    <row r="27" spans="1:7" x14ac:dyDescent="0.2">
      <c r="A27" s="23">
        <f>MATCH(Checkliste!$B32,Liste1.0)</f>
        <v>1</v>
      </c>
      <c r="B27" s="19" t="str">
        <f t="shared" si="2"/>
        <v>Liste2.1</v>
      </c>
    </row>
    <row r="28" spans="1:7" x14ac:dyDescent="0.2">
      <c r="A28" s="23">
        <f>MATCH(Checkliste!$B33,Liste1.0)</f>
        <v>1</v>
      </c>
      <c r="B28" s="19" t="str">
        <f t="shared" si="2"/>
        <v>Liste2.1</v>
      </c>
    </row>
    <row r="29" spans="1:7" x14ac:dyDescent="0.2">
      <c r="A29" s="23">
        <f>MATCH(Checkliste!$B34,Liste1.0)</f>
        <v>1</v>
      </c>
      <c r="B29" s="19" t="str">
        <f t="shared" si="2"/>
        <v>Liste2.1</v>
      </c>
    </row>
    <row r="30" spans="1:7" x14ac:dyDescent="0.2">
      <c r="A30" s="24">
        <f>MATCH(Checkliste!$B35,Liste1.0)</f>
        <v>1</v>
      </c>
      <c r="B30" s="21" t="str">
        <f t="shared" si="2"/>
        <v>Liste2.1</v>
      </c>
    </row>
    <row r="31" spans="1:7" ht="15" x14ac:dyDescent="0.2">
      <c r="A31" s="16"/>
      <c r="B31" s="15"/>
    </row>
    <row r="32" spans="1:7" x14ac:dyDescent="0.2">
      <c r="A32" s="22">
        <f>MATCH(Checkliste!$B37,Liste1.0)</f>
        <v>1</v>
      </c>
      <c r="B32" s="20" t="str">
        <f>CONCATENATE("Liste2.",A32)</f>
        <v>Liste2.1</v>
      </c>
    </row>
    <row r="33" spans="1:2" x14ac:dyDescent="0.2">
      <c r="A33" s="23">
        <f>MATCH(Checkliste!$B38,Liste1.0)</f>
        <v>1</v>
      </c>
      <c r="B33" s="19" t="str">
        <f>CONCATENATE("Liste2.",A33)</f>
        <v>Liste2.1</v>
      </c>
    </row>
    <row r="34" spans="1:2" x14ac:dyDescent="0.2">
      <c r="A34" s="24">
        <f>MATCH(Checkliste!$B39,Liste1.0)</f>
        <v>1</v>
      </c>
      <c r="B34" s="21" t="str">
        <f>CONCATENATE("Liste2.",A34)</f>
        <v>Liste2.1</v>
      </c>
    </row>
    <row r="35" spans="1:2" ht="15" x14ac:dyDescent="0.2">
      <c r="A35" s="16"/>
      <c r="B35" s="15"/>
    </row>
    <row r="36" spans="1:2" x14ac:dyDescent="0.2">
      <c r="A36" s="20">
        <f>MATCH(Checkliste!$B41,Liste1.0)</f>
        <v>1</v>
      </c>
      <c r="B36" s="20" t="str">
        <f t="shared" ref="B36:B49" si="3">CONCATENATE("Liste2.",A36)</f>
        <v>Liste2.1</v>
      </c>
    </row>
    <row r="37" spans="1:2" x14ac:dyDescent="0.2">
      <c r="A37" s="19">
        <f>MATCH(Checkliste!$B42,Liste1.0)</f>
        <v>1</v>
      </c>
      <c r="B37" s="19" t="str">
        <f t="shared" si="3"/>
        <v>Liste2.1</v>
      </c>
    </row>
    <row r="38" spans="1:2" x14ac:dyDescent="0.2">
      <c r="A38" s="19">
        <f>MATCH(Checkliste!$B43,Liste1.0)</f>
        <v>1</v>
      </c>
      <c r="B38" s="19" t="str">
        <f t="shared" si="3"/>
        <v>Liste2.1</v>
      </c>
    </row>
    <row r="39" spans="1:2" x14ac:dyDescent="0.2">
      <c r="A39" s="19">
        <f>MATCH(Checkliste!$B44,Liste1.0)</f>
        <v>1</v>
      </c>
      <c r="B39" s="19" t="str">
        <f t="shared" si="3"/>
        <v>Liste2.1</v>
      </c>
    </row>
    <row r="40" spans="1:2" x14ac:dyDescent="0.2">
      <c r="A40" s="19">
        <f>MATCH(Checkliste!$B45,Liste1.0)</f>
        <v>1</v>
      </c>
      <c r="B40" s="19" t="str">
        <f t="shared" si="3"/>
        <v>Liste2.1</v>
      </c>
    </row>
    <row r="41" spans="1:2" x14ac:dyDescent="0.2">
      <c r="A41" s="19">
        <f>MATCH(Checkliste!$B46,Liste1.0)</f>
        <v>1</v>
      </c>
      <c r="B41" s="19" t="str">
        <f t="shared" si="3"/>
        <v>Liste2.1</v>
      </c>
    </row>
    <row r="42" spans="1:2" x14ac:dyDescent="0.2">
      <c r="A42" s="19">
        <f>MATCH(Checkliste!$B47,Liste1.0)</f>
        <v>1</v>
      </c>
      <c r="B42" s="19" t="str">
        <f t="shared" si="3"/>
        <v>Liste2.1</v>
      </c>
    </row>
    <row r="43" spans="1:2" x14ac:dyDescent="0.2">
      <c r="A43" s="19">
        <f>MATCH(Checkliste!$B48,Liste1.0)</f>
        <v>1</v>
      </c>
      <c r="B43" s="19" t="str">
        <f t="shared" si="3"/>
        <v>Liste2.1</v>
      </c>
    </row>
    <row r="44" spans="1:2" x14ac:dyDescent="0.2">
      <c r="A44" s="19">
        <f>MATCH(Checkliste!$B49,Liste1.0)</f>
        <v>1</v>
      </c>
      <c r="B44" s="19" t="str">
        <f t="shared" si="3"/>
        <v>Liste2.1</v>
      </c>
    </row>
    <row r="45" spans="1:2" x14ac:dyDescent="0.2">
      <c r="A45" s="19">
        <f>MATCH(Checkliste!$B50,Liste1.0)</f>
        <v>1</v>
      </c>
      <c r="B45" s="19" t="str">
        <f t="shared" si="3"/>
        <v>Liste2.1</v>
      </c>
    </row>
    <row r="46" spans="1:2" x14ac:dyDescent="0.2">
      <c r="A46" s="19">
        <f>MATCH(Checkliste!$B51,Liste1.0)</f>
        <v>1</v>
      </c>
      <c r="B46" s="19" t="str">
        <f t="shared" si="3"/>
        <v>Liste2.1</v>
      </c>
    </row>
    <row r="47" spans="1:2" x14ac:dyDescent="0.2">
      <c r="A47" s="19">
        <f>MATCH(Checkliste!$B52,Liste1.0)</f>
        <v>1</v>
      </c>
      <c r="B47" s="19" t="str">
        <f t="shared" si="3"/>
        <v>Liste2.1</v>
      </c>
    </row>
    <row r="48" spans="1:2" x14ac:dyDescent="0.2">
      <c r="A48" s="19">
        <f>MATCH(Checkliste!$B53,Liste1.0)</f>
        <v>1</v>
      </c>
      <c r="B48" s="19" t="str">
        <f t="shared" si="3"/>
        <v>Liste2.1</v>
      </c>
    </row>
    <row r="49" spans="1:2" x14ac:dyDescent="0.2">
      <c r="A49" s="21">
        <f>MATCH(Checkliste!$B54,Liste1.0)</f>
        <v>1</v>
      </c>
      <c r="B49" s="21" t="str">
        <f t="shared" si="3"/>
        <v>Liste2.1</v>
      </c>
    </row>
    <row r="50" spans="1:2" ht="15" x14ac:dyDescent="0.2">
      <c r="A50" s="16"/>
      <c r="B50" s="15"/>
    </row>
    <row r="51" spans="1:2" x14ac:dyDescent="0.2">
      <c r="A51" s="20">
        <f>MATCH(Checkliste!$B56,Liste1.0)</f>
        <v>1</v>
      </c>
      <c r="B51" s="20" t="str">
        <f t="shared" ref="B51:B57" si="4">CONCATENATE("Liste2.",A51)</f>
        <v>Liste2.1</v>
      </c>
    </row>
    <row r="52" spans="1:2" x14ac:dyDescent="0.2">
      <c r="A52" s="19">
        <f>MATCH(Checkliste!$B57,Liste1.0)</f>
        <v>1</v>
      </c>
      <c r="B52" s="19" t="str">
        <f t="shared" si="4"/>
        <v>Liste2.1</v>
      </c>
    </row>
    <row r="53" spans="1:2" x14ac:dyDescent="0.2">
      <c r="A53" s="19">
        <f>MATCH(Checkliste!$B58,Liste1.0)</f>
        <v>1</v>
      </c>
      <c r="B53" s="19" t="str">
        <f t="shared" si="4"/>
        <v>Liste2.1</v>
      </c>
    </row>
    <row r="54" spans="1:2" x14ac:dyDescent="0.2">
      <c r="A54" s="19">
        <f>MATCH(Checkliste!$B59,Liste1.0)</f>
        <v>1</v>
      </c>
      <c r="B54" s="19" t="str">
        <f t="shared" si="4"/>
        <v>Liste2.1</v>
      </c>
    </row>
    <row r="55" spans="1:2" x14ac:dyDescent="0.2">
      <c r="A55" s="19">
        <f>MATCH(Checkliste!$B60,Liste1.0)</f>
        <v>1</v>
      </c>
      <c r="B55" s="19" t="str">
        <f t="shared" si="4"/>
        <v>Liste2.1</v>
      </c>
    </row>
    <row r="56" spans="1:2" x14ac:dyDescent="0.2">
      <c r="A56" s="19">
        <f>MATCH(Checkliste!$B61,Liste1.0)</f>
        <v>1</v>
      </c>
      <c r="B56" s="19" t="str">
        <f t="shared" si="4"/>
        <v>Liste2.1</v>
      </c>
    </row>
    <row r="57" spans="1:2" x14ac:dyDescent="0.2">
      <c r="A57" s="19">
        <f>MATCH(Checkliste!$B62,Liste1.0)</f>
        <v>1</v>
      </c>
      <c r="B57" s="19" t="str">
        <f t="shared" si="4"/>
        <v>Liste2.1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6</vt:i4>
      </vt:variant>
    </vt:vector>
  </HeadingPairs>
  <TitlesOfParts>
    <vt:vector size="8" baseType="lpstr">
      <vt:lpstr>Checkliste</vt:lpstr>
      <vt:lpstr>Steuerelemente</vt:lpstr>
      <vt:lpstr>Checkliste!Druckbereich</vt:lpstr>
      <vt:lpstr>Liste1.0</vt:lpstr>
      <vt:lpstr>Liste2.1</vt:lpstr>
      <vt:lpstr>Liste2.2</vt:lpstr>
      <vt:lpstr>Liste2.3</vt:lpstr>
      <vt:lpstr>Liste2.4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Seitz, Matthias</dc:creator>
  <cp:lastModifiedBy>Schubert, Johannes</cp:lastModifiedBy>
  <cp:lastPrinted>2019-08-19T07:08:24Z</cp:lastPrinted>
  <dcterms:created xsi:type="dcterms:W3CDTF">2019-07-15T12:02:24Z</dcterms:created>
  <dcterms:modified xsi:type="dcterms:W3CDTF">2019-08-19T08:49:43Z</dcterms:modified>
</cp:coreProperties>
</file>